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9975" activeTab="0"/>
  </bookViews>
  <sheets>
    <sheet name="Obrazac 2" sheetId="1" r:id="rId1"/>
  </sheets>
  <definedNames/>
  <calcPr fullCalcOnLoad="1"/>
</workbook>
</file>

<file path=xl/sharedStrings.xml><?xml version="1.0" encoding="utf-8"?>
<sst xmlns="http://schemas.openxmlformats.org/spreadsheetml/2006/main" count="140" uniqueCount="136">
  <si>
    <t>PREGLED ULAGANJA NA DAN 31.03.2011</t>
  </si>
  <si>
    <t>Obrazac 2</t>
  </si>
  <si>
    <t>Rb</t>
  </si>
  <si>
    <t>Naziv emitenta</t>
  </si>
  <si>
    <t>Kotacija</t>
  </si>
  <si>
    <t>Broj dionica ili</t>
  </si>
  <si>
    <t>% udjela</t>
  </si>
  <si>
    <t>Ukupno nominalna</t>
  </si>
  <si>
    <t>vrijednost</t>
  </si>
  <si>
    <t>ulaganja</t>
  </si>
  <si>
    <t>Ukupno fer</t>
  </si>
  <si>
    <t>% učešća u</t>
  </si>
  <si>
    <t>ukupnim dionicama /</t>
  </si>
  <si>
    <t>udjelima emitenta</t>
  </si>
  <si>
    <t>% učešća</t>
  </si>
  <si>
    <t>u</t>
  </si>
  <si>
    <t>portfelju fonda</t>
  </si>
  <si>
    <t>13527</t>
  </si>
  <si>
    <t>5192</t>
  </si>
  <si>
    <t>19542</t>
  </si>
  <si>
    <t>36546</t>
  </si>
  <si>
    <t>59644</t>
  </si>
  <si>
    <t>12126</t>
  </si>
  <si>
    <t>2293</t>
  </si>
  <si>
    <t>181900</t>
  </si>
  <si>
    <t>23591</t>
  </si>
  <si>
    <t>104000</t>
  </si>
  <si>
    <t>12150</t>
  </si>
  <si>
    <t>3525</t>
  </si>
  <si>
    <t>4406</t>
  </si>
  <si>
    <t>3466</t>
  </si>
  <si>
    <t>69652</t>
  </si>
  <si>
    <t>22089</t>
  </si>
  <si>
    <t>122798</t>
  </si>
  <si>
    <t>18138</t>
  </si>
  <si>
    <t>164368</t>
  </si>
  <si>
    <t>304782</t>
  </si>
  <si>
    <t>137987</t>
  </si>
  <si>
    <t>68278</t>
  </si>
  <si>
    <t>590</t>
  </si>
  <si>
    <t>15287</t>
  </si>
  <si>
    <t>11725</t>
  </si>
  <si>
    <t>48614</t>
  </si>
  <si>
    <t>288245</t>
  </si>
  <si>
    <t>57504</t>
  </si>
  <si>
    <t>59926</t>
  </si>
  <si>
    <t>57942</t>
  </si>
  <si>
    <t>91079</t>
  </si>
  <si>
    <t>84668</t>
  </si>
  <si>
    <t>5112</t>
  </si>
  <si>
    <t>793</t>
  </si>
  <si>
    <t>10919</t>
  </si>
  <si>
    <t>10910</t>
  </si>
  <si>
    <t>137149</t>
  </si>
  <si>
    <t>1424</t>
  </si>
  <si>
    <t>61682</t>
  </si>
  <si>
    <t>4340</t>
  </si>
  <si>
    <t>62230</t>
  </si>
  <si>
    <t>83346</t>
  </si>
  <si>
    <t>2011</t>
  </si>
  <si>
    <t>249774</t>
  </si>
  <si>
    <t>14376</t>
  </si>
  <si>
    <t>28752</t>
  </si>
  <si>
    <t>393</t>
  </si>
  <si>
    <t>29167</t>
  </si>
  <si>
    <t>30592</t>
  </si>
  <si>
    <t>0</t>
  </si>
  <si>
    <t>87400</t>
  </si>
  <si>
    <t>7367</t>
  </si>
  <si>
    <t>109134</t>
  </si>
  <si>
    <t>146091</t>
  </si>
  <si>
    <t>2079</t>
  </si>
  <si>
    <t>14700</t>
  </si>
  <si>
    <t>188834</t>
  </si>
  <si>
    <t>18522</t>
  </si>
  <si>
    <t>32640</t>
  </si>
  <si>
    <t>AMFIBOLIT DD VAREŠ</t>
  </si>
  <si>
    <t>AMOS DD TUZLA</t>
  </si>
  <si>
    <t>ANGROSIROVINA DD TUZLA</t>
  </si>
  <si>
    <t>ANGROPREDUZEĆE DD CAZIN</t>
  </si>
  <si>
    <t>BUGOJNOPROMET DD BUGOJNO</t>
  </si>
  <si>
    <t>BH TELECOM DD SARAJEVO</t>
  </si>
  <si>
    <t>IF BIG-investiciona grupa dd SARAJEVO</t>
  </si>
  <si>
    <t>IF BONUS dd SARAJEVO</t>
  </si>
  <si>
    <t>BORAC EXPORT-IMPORT DD TRAVNIK</t>
  </si>
  <si>
    <t>IF BOSFIN dd SARAJEVO</t>
  </si>
  <si>
    <t>UTP ČVRSNICA DD JABLANICA</t>
  </si>
  <si>
    <t>DUHAN DD GRADAČAC</t>
  </si>
  <si>
    <t>ENERGOINVEST-DVI DD SARAJEVO</t>
  </si>
  <si>
    <t>EKONOMSKI INSTITUT TUZLA DD TUZLA</t>
  </si>
  <si>
    <t>ENERGOINVEST TDS DD SARAJEVO</t>
  </si>
  <si>
    <t>GEOINŽENJERING DD SARAJEVO</t>
  </si>
  <si>
    <t>GP BOSNA DD SARAJEVO</t>
  </si>
  <si>
    <t>GP HERCEGOVINA SARAJEVO DD SARAJEVO</t>
  </si>
  <si>
    <t>HERCEGOVINA AUTO DD MOSTAR</t>
  </si>
  <si>
    <t>INGRAM DD SREBRENIK</t>
  </si>
  <si>
    <t>INPOKOMERC DD  BUGOJNO</t>
  </si>
  <si>
    <t>IRIS COMPUTERS DD SARAJEVO</t>
  </si>
  <si>
    <t>INTERŠPED TUZLA DD TUZLA</t>
  </si>
  <si>
    <t>INSTITUT ZA ZAŠTITU EKOLOGIJU I OBRAZOVANJE DD TUZLA</t>
  </si>
  <si>
    <t>JP ELEKTROPRIVREDA BIH DD  SARAJEVO</t>
  </si>
  <si>
    <t>DI JANJ TVORNICA GRAĐEVINSKE SOLARIJE DD</t>
  </si>
  <si>
    <t>KHK DD LUKAVAC</t>
  </si>
  <si>
    <t>kONFEKCIJA BORAC DD TRAVNIK</t>
  </si>
  <si>
    <t>DD ZA PROIZVODNJU KOŽNE OBUĆE BUGOJNO</t>
  </si>
  <si>
    <t>MARKET - KOMERC DD ZENICA</t>
  </si>
  <si>
    <t>METALOTEHNA DD TUZLA</t>
  </si>
  <si>
    <t>NAMJEŠTAJ DD GRADAČAC</t>
  </si>
  <si>
    <t>NAPREDAK DD TEŠANJ</t>
  </si>
  <si>
    <t>PTK FINKOM DD TUZLA</t>
  </si>
  <si>
    <t>PIVARA TUZLA DD</t>
  </si>
  <si>
    <t>PLUTO DD NEUM</t>
  </si>
  <si>
    <t>PREHRANA-PROMET DD TUZLA</t>
  </si>
  <si>
    <t>TP RUDHEM DD TUZLA</t>
  </si>
  <si>
    <t>RK BULEVAR DD TUZLA</t>
  </si>
  <si>
    <t>RAZVITAK DD GRADAČAC</t>
  </si>
  <si>
    <t>SNAGA DD VAREŠ</t>
  </si>
  <si>
    <t>IP Sjetlost d.d. Sarajevo</t>
  </si>
  <si>
    <t>SVJETLOSTKOMERC DD SARAJEVO</t>
  </si>
  <si>
    <t>TRGOVINA BORAC dd Travnik</t>
  </si>
  <si>
    <t>TVORNICA KONFEKCIJE BORAC BANOVIĆI</t>
  </si>
  <si>
    <t>TVORNICA KONFEKCIJE BORAC ZENICA</t>
  </si>
  <si>
    <t>TRGOVINSKI MAGAZIN BOSANSKI PETROVAC</t>
  </si>
  <si>
    <t>TRZ HADŽIĆI DD</t>
  </si>
  <si>
    <t>TVORNICA KONFEKCIJE VAREŠ DD VAREŠ</t>
  </si>
  <si>
    <t>NLB TUZLANSKA BANKA</t>
  </si>
  <si>
    <t>UDARNIK DD BREZA</t>
  </si>
  <si>
    <t>UNIS KOMERC DD SARAJEVO</t>
  </si>
  <si>
    <t>UNIS- PRETIS NIS DD VOGOŠĆA</t>
  </si>
  <si>
    <t>VJETRENICA DD VITEZ</t>
  </si>
  <si>
    <t>ŽELJEZARA ILIJAŠ DD</t>
  </si>
  <si>
    <t>GP ŽGP DD SARAJEVO</t>
  </si>
  <si>
    <t>ZMAJEVAC DD ZENICA</t>
  </si>
  <si>
    <t>ŽITOPROMET DD MOSTAR</t>
  </si>
  <si>
    <t>koja se isključuje</t>
  </si>
  <si>
    <t>TURIST BEST DD KONJIC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</si>
</sst>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0000"/>
  </numFmts>
  <fonts count="3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172" fontId="1" fillId="0" borderId="19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35">
      <selection activeCell="B41" sqref="B41"/>
    </sheetView>
  </sheetViews>
  <sheetFormatPr defaultColWidth="9.140625" defaultRowHeight="12.75"/>
  <cols>
    <col min="1" max="1" width="3.00390625" style="1" bestFit="1" customWidth="1"/>
    <col min="2" max="2" width="36.00390625" style="1" customWidth="1"/>
    <col min="3" max="3" width="7.140625" style="1" bestFit="1" customWidth="1"/>
    <col min="4" max="4" width="11.8515625" style="1" bestFit="1" customWidth="1"/>
    <col min="5" max="5" width="15.8515625" style="1" bestFit="1" customWidth="1"/>
    <col min="6" max="6" width="10.00390625" style="1" customWidth="1"/>
    <col min="7" max="7" width="12.140625" style="1" customWidth="1"/>
    <col min="8" max="8" width="17.57421875" style="1" bestFit="1" customWidth="1"/>
    <col min="9" max="9" width="12.57421875" style="1" bestFit="1" customWidth="1"/>
    <col min="10" max="16384" width="9.140625" style="1" customWidth="1"/>
  </cols>
  <sheetData>
    <row r="1" spans="1:9" ht="11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4" ht="11.25">
      <c r="I4" s="2" t="s">
        <v>1</v>
      </c>
    </row>
    <row r="5" spans="1:9" ht="11.25">
      <c r="A5" s="3"/>
      <c r="B5" s="7"/>
      <c r="C5" s="4"/>
      <c r="D5" s="13" t="s">
        <v>5</v>
      </c>
      <c r="E5" s="13" t="s">
        <v>7</v>
      </c>
      <c r="F5" s="13" t="s">
        <v>10</v>
      </c>
      <c r="G5" s="13" t="s">
        <v>10</v>
      </c>
      <c r="H5" s="13" t="s">
        <v>11</v>
      </c>
      <c r="I5" s="13" t="s">
        <v>14</v>
      </c>
    </row>
    <row r="6" spans="1:9" ht="11.25">
      <c r="A6" s="5"/>
      <c r="B6" s="8"/>
      <c r="C6" s="6"/>
      <c r="D6" s="14" t="s">
        <v>6</v>
      </c>
      <c r="E6" s="14" t="s">
        <v>8</v>
      </c>
      <c r="F6" s="14" t="s">
        <v>8</v>
      </c>
      <c r="G6" s="14" t="s">
        <v>8</v>
      </c>
      <c r="H6" s="14" t="s">
        <v>12</v>
      </c>
      <c r="I6" s="14" t="s">
        <v>15</v>
      </c>
    </row>
    <row r="7" spans="1:9" ht="11.25">
      <c r="A7" s="10" t="s">
        <v>2</v>
      </c>
      <c r="B7" s="11" t="s">
        <v>3</v>
      </c>
      <c r="C7" s="12" t="s">
        <v>4</v>
      </c>
      <c r="D7" s="9"/>
      <c r="E7" s="11" t="s">
        <v>9</v>
      </c>
      <c r="F7" s="11" t="s">
        <v>134</v>
      </c>
      <c r="G7" s="11" t="s">
        <v>9</v>
      </c>
      <c r="H7" s="11" t="s">
        <v>13</v>
      </c>
      <c r="I7" s="11" t="s">
        <v>16</v>
      </c>
    </row>
    <row r="8" spans="1:9" ht="11.25">
      <c r="A8" s="15">
        <v>1</v>
      </c>
      <c r="B8" s="15">
        <f aca="true" t="shared" si="0" ref="B8:I8">A8+1</f>
        <v>2</v>
      </c>
      <c r="C8" s="15">
        <f t="shared" si="0"/>
        <v>3</v>
      </c>
      <c r="D8" s="15">
        <f t="shared" si="0"/>
        <v>4</v>
      </c>
      <c r="E8" s="15">
        <f t="shared" si="0"/>
        <v>5</v>
      </c>
      <c r="F8" s="15"/>
      <c r="G8" s="15">
        <f>E8+1</f>
        <v>6</v>
      </c>
      <c r="H8" s="15">
        <f t="shared" si="0"/>
        <v>7</v>
      </c>
      <c r="I8" s="15">
        <f t="shared" si="0"/>
        <v>8</v>
      </c>
    </row>
    <row r="9" spans="1:9" ht="11.25">
      <c r="A9" s="16">
        <v>1</v>
      </c>
      <c r="B9" s="17" t="s">
        <v>76</v>
      </c>
      <c r="C9" s="18">
        <v>0</v>
      </c>
      <c r="D9" s="18" t="s">
        <v>17</v>
      </c>
      <c r="E9" s="18">
        <v>135270</v>
      </c>
      <c r="F9" s="18"/>
      <c r="G9" s="18">
        <v>0</v>
      </c>
      <c r="H9" s="19">
        <v>24.448742</v>
      </c>
      <c r="I9" s="19">
        <v>0</v>
      </c>
    </row>
    <row r="10" spans="1:9" ht="11.25">
      <c r="A10" s="16">
        <v>2</v>
      </c>
      <c r="B10" s="17" t="s">
        <v>77</v>
      </c>
      <c r="C10" s="18">
        <v>0</v>
      </c>
      <c r="D10" s="18" t="s">
        <v>18</v>
      </c>
      <c r="E10" s="18">
        <v>441320</v>
      </c>
      <c r="F10" s="18"/>
      <c r="G10" s="18">
        <v>365984.08</v>
      </c>
      <c r="H10" s="19">
        <v>17.358163</v>
      </c>
      <c r="I10" s="19">
        <v>1.161012</v>
      </c>
    </row>
    <row r="11" spans="1:9" ht="11.25">
      <c r="A11" s="16">
        <v>3</v>
      </c>
      <c r="B11" s="17" t="s">
        <v>78</v>
      </c>
      <c r="C11" s="18">
        <v>0</v>
      </c>
      <c r="D11" s="18" t="s">
        <v>19</v>
      </c>
      <c r="E11" s="18">
        <v>312672</v>
      </c>
      <c r="F11" s="18"/>
      <c r="G11" s="18">
        <v>172751.28</v>
      </c>
      <c r="H11" s="19">
        <v>15.007257</v>
      </c>
      <c r="I11" s="19">
        <v>0.548019</v>
      </c>
    </row>
    <row r="12" spans="1:9" ht="11.25">
      <c r="A12" s="16">
        <v>4</v>
      </c>
      <c r="B12" s="17" t="s">
        <v>79</v>
      </c>
      <c r="C12" s="18">
        <v>0</v>
      </c>
      <c r="D12" s="18" t="s">
        <v>20</v>
      </c>
      <c r="E12" s="18">
        <v>1461840</v>
      </c>
      <c r="F12" s="18"/>
      <c r="G12" s="18">
        <v>357419.88</v>
      </c>
      <c r="H12" s="19">
        <v>18.846499</v>
      </c>
      <c r="I12" s="19">
        <v>1.133844</v>
      </c>
    </row>
    <row r="13" spans="1:9" ht="11.25">
      <c r="A13" s="16">
        <v>5</v>
      </c>
      <c r="B13" s="17" t="s">
        <v>80</v>
      </c>
      <c r="C13" s="18">
        <v>0</v>
      </c>
      <c r="D13" s="18" t="s">
        <v>21</v>
      </c>
      <c r="E13" s="18">
        <v>703799.2</v>
      </c>
      <c r="F13" s="18"/>
      <c r="G13" s="18">
        <v>433611.88</v>
      </c>
      <c r="H13" s="19">
        <v>24.989944</v>
      </c>
      <c r="I13" s="19">
        <v>1.375548</v>
      </c>
    </row>
    <row r="14" spans="1:9" ht="11.25">
      <c r="A14" s="16">
        <v>6</v>
      </c>
      <c r="B14" s="17" t="s">
        <v>81</v>
      </c>
      <c r="C14" s="18">
        <v>0</v>
      </c>
      <c r="D14" s="18" t="s">
        <v>22</v>
      </c>
      <c r="E14" s="18">
        <v>121260</v>
      </c>
      <c r="F14" s="18"/>
      <c r="G14" s="18">
        <v>272697.98</v>
      </c>
      <c r="H14" s="19">
        <v>0.019109</v>
      </c>
      <c r="I14" s="19">
        <v>0.86508</v>
      </c>
    </row>
    <row r="15" spans="1:9" ht="11.25">
      <c r="A15" s="16">
        <v>7</v>
      </c>
      <c r="B15" s="17" t="s">
        <v>82</v>
      </c>
      <c r="C15" s="18">
        <v>0</v>
      </c>
      <c r="D15" s="18" t="s">
        <v>23</v>
      </c>
      <c r="E15" s="18">
        <v>58930.1</v>
      </c>
      <c r="F15" s="18"/>
      <c r="G15" s="18">
        <v>12957.51</v>
      </c>
      <c r="H15" s="19">
        <v>0.021522</v>
      </c>
      <c r="I15" s="19">
        <v>0.041105</v>
      </c>
    </row>
    <row r="16" spans="1:9" ht="11.25">
      <c r="A16" s="16">
        <v>8</v>
      </c>
      <c r="B16" s="17" t="s">
        <v>83</v>
      </c>
      <c r="C16" s="18">
        <v>0</v>
      </c>
      <c r="D16" s="18" t="s">
        <v>24</v>
      </c>
      <c r="E16" s="18">
        <v>4456550</v>
      </c>
      <c r="F16" s="18"/>
      <c r="G16" s="18">
        <v>665754</v>
      </c>
      <c r="H16" s="19">
        <v>5.486309</v>
      </c>
      <c r="I16" s="19">
        <v>2.111973</v>
      </c>
    </row>
    <row r="17" spans="1:9" ht="11.25">
      <c r="A17" s="16">
        <v>9</v>
      </c>
      <c r="B17" s="17" t="s">
        <v>84</v>
      </c>
      <c r="C17" s="18">
        <v>0</v>
      </c>
      <c r="D17" s="18" t="s">
        <v>25</v>
      </c>
      <c r="E17" s="18">
        <v>294887.5</v>
      </c>
      <c r="F17" s="18"/>
      <c r="G17" s="18">
        <v>156172.42</v>
      </c>
      <c r="H17" s="19">
        <v>15.982521</v>
      </c>
      <c r="I17" s="19">
        <v>0.495426</v>
      </c>
    </row>
    <row r="18" spans="1:9" ht="11.25">
      <c r="A18" s="16">
        <v>10</v>
      </c>
      <c r="B18" s="17" t="s">
        <v>85</v>
      </c>
      <c r="C18" s="18">
        <v>0</v>
      </c>
      <c r="D18" s="18" t="s">
        <v>26</v>
      </c>
      <c r="E18" s="18">
        <v>1924000</v>
      </c>
      <c r="F18" s="18"/>
      <c r="G18" s="18">
        <v>260000</v>
      </c>
      <c r="H18" s="19">
        <v>3.424327</v>
      </c>
      <c r="I18" s="19">
        <v>0.824799</v>
      </c>
    </row>
    <row r="19" spans="1:9" ht="11.25">
      <c r="A19" s="16">
        <v>11</v>
      </c>
      <c r="B19" s="17" t="s">
        <v>86</v>
      </c>
      <c r="C19" s="18">
        <v>0</v>
      </c>
      <c r="D19" s="18" t="s">
        <v>27</v>
      </c>
      <c r="E19" s="18">
        <v>950130</v>
      </c>
      <c r="F19" s="18"/>
      <c r="G19" s="18">
        <v>462429</v>
      </c>
      <c r="H19" s="19">
        <v>15.004075</v>
      </c>
      <c r="I19" s="19">
        <v>1.466964</v>
      </c>
    </row>
    <row r="20" spans="1:9" ht="11.25">
      <c r="A20" s="16">
        <v>12</v>
      </c>
      <c r="B20" s="17" t="s">
        <v>87</v>
      </c>
      <c r="C20" s="18">
        <v>0</v>
      </c>
      <c r="D20" s="18" t="s">
        <v>28</v>
      </c>
      <c r="E20" s="18">
        <v>352500</v>
      </c>
      <c r="F20" s="18"/>
      <c r="G20" s="18">
        <v>401039.25</v>
      </c>
      <c r="H20" s="19">
        <v>9.357331</v>
      </c>
      <c r="I20" s="19">
        <v>1.272218</v>
      </c>
    </row>
    <row r="21" spans="1:9" ht="11.25">
      <c r="A21" s="16">
        <v>13</v>
      </c>
      <c r="B21" s="17" t="s">
        <v>88</v>
      </c>
      <c r="C21" s="18">
        <v>0</v>
      </c>
      <c r="D21" s="18" t="s">
        <v>29</v>
      </c>
      <c r="E21" s="18">
        <v>45822.4</v>
      </c>
      <c r="F21" s="18"/>
      <c r="G21" s="18">
        <v>16654.68</v>
      </c>
      <c r="H21" s="19">
        <v>1.535786</v>
      </c>
      <c r="I21" s="19">
        <v>0.052834</v>
      </c>
    </row>
    <row r="22" spans="1:9" ht="11.25">
      <c r="A22" s="16">
        <v>14</v>
      </c>
      <c r="B22" s="17" t="s">
        <v>89</v>
      </c>
      <c r="C22" s="18">
        <v>0</v>
      </c>
      <c r="D22" s="18" t="s">
        <v>30</v>
      </c>
      <c r="E22" s="18">
        <v>346600</v>
      </c>
      <c r="F22" s="18"/>
      <c r="G22" s="18">
        <v>118086.62</v>
      </c>
      <c r="H22" s="19">
        <v>22.566573</v>
      </c>
      <c r="I22" s="19">
        <v>0.374606</v>
      </c>
    </row>
    <row r="23" spans="1:9" ht="11.25">
      <c r="A23" s="16">
        <v>15</v>
      </c>
      <c r="B23" s="17" t="s">
        <v>90</v>
      </c>
      <c r="C23" s="18">
        <v>0</v>
      </c>
      <c r="D23" s="18" t="s">
        <v>31</v>
      </c>
      <c r="E23" s="18">
        <v>738311.2</v>
      </c>
      <c r="F23" s="18"/>
      <c r="G23" s="18">
        <v>321792.24</v>
      </c>
      <c r="H23" s="19">
        <v>6.096295</v>
      </c>
      <c r="I23" s="19">
        <v>1.020822</v>
      </c>
    </row>
    <row r="24" spans="1:9" ht="11.25">
      <c r="A24" s="16">
        <v>16</v>
      </c>
      <c r="B24" s="17" t="s">
        <v>91</v>
      </c>
      <c r="C24" s="18">
        <v>0</v>
      </c>
      <c r="D24" s="18" t="s">
        <v>32</v>
      </c>
      <c r="E24" s="18">
        <v>276112.5</v>
      </c>
      <c r="F24" s="18"/>
      <c r="G24" s="18">
        <v>38213.97</v>
      </c>
      <c r="H24" s="19">
        <v>24.999434</v>
      </c>
      <c r="I24" s="19">
        <v>0.121226</v>
      </c>
    </row>
    <row r="25" spans="1:9" ht="11.25">
      <c r="A25" s="16">
        <v>17</v>
      </c>
      <c r="B25" s="17" t="s">
        <v>92</v>
      </c>
      <c r="C25" s="18">
        <v>0</v>
      </c>
      <c r="D25" s="18" t="s">
        <v>33</v>
      </c>
      <c r="E25" s="18">
        <v>2001607.4</v>
      </c>
      <c r="F25" s="18"/>
      <c r="G25" s="18">
        <v>968876.22</v>
      </c>
      <c r="H25" s="19">
        <v>16.085754</v>
      </c>
      <c r="I25" s="19">
        <v>3.073568</v>
      </c>
    </row>
    <row r="26" spans="1:9" ht="11.25">
      <c r="A26" s="16">
        <v>18</v>
      </c>
      <c r="B26" s="17" t="s">
        <v>93</v>
      </c>
      <c r="C26" s="18">
        <v>0</v>
      </c>
      <c r="D26" s="18" t="s">
        <v>34</v>
      </c>
      <c r="E26" s="18">
        <v>181380</v>
      </c>
      <c r="F26" s="18"/>
      <c r="G26" s="18">
        <v>0</v>
      </c>
      <c r="H26" s="19">
        <v>24.998966</v>
      </c>
      <c r="I26" s="19">
        <v>0</v>
      </c>
    </row>
    <row r="27" spans="1:9" ht="11.25">
      <c r="A27" s="16">
        <v>19</v>
      </c>
      <c r="B27" s="17" t="s">
        <v>94</v>
      </c>
      <c r="C27" s="18">
        <v>0</v>
      </c>
      <c r="D27" s="18" t="s">
        <v>35</v>
      </c>
      <c r="E27" s="18">
        <v>2054600</v>
      </c>
      <c r="F27" s="18"/>
      <c r="G27" s="18">
        <v>1584507.52</v>
      </c>
      <c r="H27" s="19">
        <v>24.936168</v>
      </c>
      <c r="I27" s="19">
        <v>5.026536</v>
      </c>
    </row>
    <row r="28" spans="1:9" ht="11.25">
      <c r="A28" s="16">
        <v>20</v>
      </c>
      <c r="B28" s="17" t="s">
        <v>95</v>
      </c>
      <c r="C28" s="18">
        <v>0</v>
      </c>
      <c r="D28" s="18" t="s">
        <v>36</v>
      </c>
      <c r="E28" s="18">
        <v>5486076</v>
      </c>
      <c r="F28" s="18">
        <v>1671600.75</v>
      </c>
      <c r="G28" s="18">
        <v>7436680.8</v>
      </c>
      <c r="H28" s="19">
        <v>21.837371</v>
      </c>
      <c r="I28" s="19">
        <v>23.591397</v>
      </c>
    </row>
    <row r="29" spans="1:9" ht="11.25">
      <c r="A29" s="16">
        <v>21</v>
      </c>
      <c r="B29" s="17" t="s">
        <v>96</v>
      </c>
      <c r="C29" s="18">
        <v>0</v>
      </c>
      <c r="D29" s="18" t="s">
        <v>37</v>
      </c>
      <c r="E29" s="18">
        <v>1545454.4</v>
      </c>
      <c r="F29" s="18"/>
      <c r="G29" s="18">
        <v>957629.78</v>
      </c>
      <c r="H29" s="19">
        <v>24.989994</v>
      </c>
      <c r="I29" s="19">
        <v>3.037891</v>
      </c>
    </row>
    <row r="30" spans="1:9" ht="11.25">
      <c r="A30" s="16">
        <v>22</v>
      </c>
      <c r="B30" s="17" t="s">
        <v>97</v>
      </c>
      <c r="C30" s="18">
        <v>0</v>
      </c>
      <c r="D30" s="18" t="s">
        <v>38</v>
      </c>
      <c r="E30" s="18">
        <v>785197</v>
      </c>
      <c r="F30" s="18"/>
      <c r="G30" s="18">
        <v>307933.78</v>
      </c>
      <c r="H30" s="19">
        <v>14.514171</v>
      </c>
      <c r="I30" s="19">
        <v>0.976859</v>
      </c>
    </row>
    <row r="31" spans="1:9" ht="11.25">
      <c r="A31" s="16">
        <v>23</v>
      </c>
      <c r="B31" s="17" t="s">
        <v>98</v>
      </c>
      <c r="C31" s="18">
        <v>0</v>
      </c>
      <c r="D31" s="18" t="s">
        <v>39</v>
      </c>
      <c r="E31" s="18">
        <v>53100</v>
      </c>
      <c r="F31" s="18"/>
      <c r="G31" s="18">
        <v>45264.8</v>
      </c>
      <c r="H31" s="19">
        <v>2.30658</v>
      </c>
      <c r="I31" s="19">
        <v>0.143594</v>
      </c>
    </row>
    <row r="32" spans="1:9" ht="11.25">
      <c r="A32" s="16">
        <v>24</v>
      </c>
      <c r="B32" s="17" t="s">
        <v>99</v>
      </c>
      <c r="C32" s="18">
        <v>0</v>
      </c>
      <c r="D32" s="18" t="s">
        <v>40</v>
      </c>
      <c r="E32" s="18">
        <v>152870</v>
      </c>
      <c r="F32" s="18"/>
      <c r="G32" s="18">
        <v>390735.72</v>
      </c>
      <c r="H32" s="19">
        <v>14.371804</v>
      </c>
      <c r="I32" s="19">
        <v>1.239532</v>
      </c>
    </row>
    <row r="33" spans="1:9" ht="11.25">
      <c r="A33" s="16">
        <v>25</v>
      </c>
      <c r="B33" s="17" t="s">
        <v>100</v>
      </c>
      <c r="C33" s="18">
        <v>0</v>
      </c>
      <c r="D33" s="18" t="s">
        <v>41</v>
      </c>
      <c r="E33" s="18">
        <v>832475</v>
      </c>
      <c r="F33" s="18"/>
      <c r="G33" s="18">
        <v>401363.17</v>
      </c>
      <c r="H33" s="19">
        <v>0.038627</v>
      </c>
      <c r="I33" s="19">
        <v>1.273245</v>
      </c>
    </row>
    <row r="34" spans="1:9" ht="11.25">
      <c r="A34" s="16">
        <v>26</v>
      </c>
      <c r="B34" s="17" t="s">
        <v>101</v>
      </c>
      <c r="C34" s="18">
        <v>0</v>
      </c>
      <c r="D34" s="18" t="s">
        <v>42</v>
      </c>
      <c r="E34" s="18">
        <v>799700.3</v>
      </c>
      <c r="F34" s="18"/>
      <c r="G34" s="18">
        <v>238694.74</v>
      </c>
      <c r="H34" s="19">
        <v>6.904633</v>
      </c>
      <c r="I34" s="19">
        <v>0.757212</v>
      </c>
    </row>
    <row r="35" spans="1:9" ht="11.25">
      <c r="A35" s="16">
        <v>27</v>
      </c>
      <c r="B35" s="17" t="s">
        <v>102</v>
      </c>
      <c r="C35" s="18">
        <v>0</v>
      </c>
      <c r="D35" s="18" t="s">
        <v>43</v>
      </c>
      <c r="E35" s="18">
        <v>6917880</v>
      </c>
      <c r="F35" s="18"/>
      <c r="G35" s="18">
        <v>850322.75</v>
      </c>
      <c r="H35" s="19">
        <v>8.056228</v>
      </c>
      <c r="I35" s="19">
        <v>2.697481</v>
      </c>
    </row>
    <row r="36" spans="1:9" ht="11.25">
      <c r="A36" s="16">
        <v>28</v>
      </c>
      <c r="B36" s="17" t="s">
        <v>103</v>
      </c>
      <c r="C36" s="18">
        <v>0</v>
      </c>
      <c r="D36" s="18" t="s">
        <v>44</v>
      </c>
      <c r="E36" s="18">
        <v>2052892.8</v>
      </c>
      <c r="F36" s="18"/>
      <c r="G36" s="18">
        <v>510060.48</v>
      </c>
      <c r="H36" s="19">
        <v>12.011806</v>
      </c>
      <c r="I36" s="19">
        <v>1.618066</v>
      </c>
    </row>
    <row r="37" spans="1:9" ht="11.25">
      <c r="A37" s="16">
        <v>29</v>
      </c>
      <c r="B37" s="17" t="s">
        <v>104</v>
      </c>
      <c r="C37" s="18">
        <v>0</v>
      </c>
      <c r="D37" s="18" t="s">
        <v>45</v>
      </c>
      <c r="E37" s="18">
        <v>749075</v>
      </c>
      <c r="F37" s="18"/>
      <c r="G37" s="18">
        <v>11985.2</v>
      </c>
      <c r="H37" s="19">
        <v>3.785894</v>
      </c>
      <c r="I37" s="19">
        <v>0.038021</v>
      </c>
    </row>
    <row r="38" spans="1:9" ht="11.25">
      <c r="A38" s="16">
        <v>30</v>
      </c>
      <c r="B38" s="17" t="s">
        <v>105</v>
      </c>
      <c r="C38" s="18">
        <v>0</v>
      </c>
      <c r="D38" s="18" t="s">
        <v>46</v>
      </c>
      <c r="E38" s="18">
        <v>886512.6</v>
      </c>
      <c r="F38" s="18"/>
      <c r="G38" s="18">
        <v>0</v>
      </c>
      <c r="H38" s="19">
        <v>22.868171</v>
      </c>
      <c r="I38" s="19">
        <v>0</v>
      </c>
    </row>
    <row r="39" spans="1:9" ht="11.25">
      <c r="A39" s="16">
        <v>31</v>
      </c>
      <c r="B39" s="17" t="s">
        <v>106</v>
      </c>
      <c r="C39" s="18">
        <v>0</v>
      </c>
      <c r="D39" s="18" t="s">
        <v>47</v>
      </c>
      <c r="E39" s="18">
        <v>1129379.6</v>
      </c>
      <c r="F39" s="18"/>
      <c r="G39" s="18">
        <v>440822.36</v>
      </c>
      <c r="H39" s="19">
        <v>24.989985</v>
      </c>
      <c r="I39" s="19">
        <v>1.398422</v>
      </c>
    </row>
    <row r="40" spans="1:9" ht="11.25">
      <c r="A40" s="16">
        <v>32</v>
      </c>
      <c r="B40" s="17" t="s">
        <v>107</v>
      </c>
      <c r="C40" s="18">
        <v>0</v>
      </c>
      <c r="D40" s="18" t="s">
        <v>48</v>
      </c>
      <c r="E40" s="18">
        <v>1210752.4</v>
      </c>
      <c r="F40" s="18"/>
      <c r="G40" s="18">
        <v>592676</v>
      </c>
      <c r="H40" s="19">
        <v>24.989891</v>
      </c>
      <c r="I40" s="19">
        <v>1.880147</v>
      </c>
    </row>
    <row r="41" spans="1:9" ht="11.25">
      <c r="A41" s="16">
        <v>33</v>
      </c>
      <c r="B41" s="17" t="s">
        <v>108</v>
      </c>
      <c r="C41" s="18">
        <v>0</v>
      </c>
      <c r="D41" s="18" t="s">
        <v>49</v>
      </c>
      <c r="E41" s="18">
        <v>222372</v>
      </c>
      <c r="F41" s="18"/>
      <c r="G41" s="18">
        <v>121563.36</v>
      </c>
      <c r="H41" s="19">
        <v>6.127953</v>
      </c>
      <c r="I41" s="19">
        <v>0.385636</v>
      </c>
    </row>
    <row r="42" spans="1:9" ht="11.25">
      <c r="A42" s="16">
        <v>34</v>
      </c>
      <c r="B42" s="17" t="s">
        <v>109</v>
      </c>
      <c r="C42" s="18">
        <v>0</v>
      </c>
      <c r="D42" s="18" t="s">
        <v>50</v>
      </c>
      <c r="E42" s="18">
        <v>79300</v>
      </c>
      <c r="F42" s="18"/>
      <c r="G42" s="18">
        <v>30649.45</v>
      </c>
      <c r="H42" s="19">
        <v>13.95881</v>
      </c>
      <c r="I42" s="19">
        <v>0.097229</v>
      </c>
    </row>
    <row r="43" spans="1:9" ht="11.25">
      <c r="A43" s="16">
        <v>35</v>
      </c>
      <c r="B43" s="17" t="s">
        <v>110</v>
      </c>
      <c r="C43" s="18">
        <v>0</v>
      </c>
      <c r="D43" s="18" t="s">
        <v>51</v>
      </c>
      <c r="E43" s="18">
        <v>114103.55</v>
      </c>
      <c r="F43" s="18"/>
      <c r="G43" s="18">
        <v>74249.2</v>
      </c>
      <c r="H43" s="19">
        <v>0.779719</v>
      </c>
      <c r="I43" s="19">
        <v>0.235541</v>
      </c>
    </row>
    <row r="44" spans="1:9" ht="11.25">
      <c r="A44" s="16">
        <v>36</v>
      </c>
      <c r="B44" s="17" t="s">
        <v>111</v>
      </c>
      <c r="C44" s="18">
        <v>0</v>
      </c>
      <c r="D44" s="18" t="s">
        <v>52</v>
      </c>
      <c r="E44" s="18">
        <v>136375</v>
      </c>
      <c r="F44" s="18"/>
      <c r="G44" s="18">
        <v>55859.2</v>
      </c>
      <c r="H44" s="19">
        <v>24.998854</v>
      </c>
      <c r="I44" s="19">
        <v>0.177202</v>
      </c>
    </row>
    <row r="45" spans="1:9" ht="11.25">
      <c r="A45" s="16">
        <v>37</v>
      </c>
      <c r="B45" s="17" t="s">
        <v>112</v>
      </c>
      <c r="C45" s="18">
        <v>0</v>
      </c>
      <c r="D45" s="18" t="s">
        <v>53</v>
      </c>
      <c r="E45" s="18">
        <v>2427537.3</v>
      </c>
      <c r="F45" s="18"/>
      <c r="G45" s="18">
        <v>1429092.58</v>
      </c>
      <c r="H45" s="19">
        <v>24.989887</v>
      </c>
      <c r="I45" s="19">
        <v>4.533513</v>
      </c>
    </row>
    <row r="46" spans="1:9" ht="11.25">
      <c r="A46" s="16">
        <v>38</v>
      </c>
      <c r="B46" s="17" t="s">
        <v>113</v>
      </c>
      <c r="C46" s="18">
        <v>0</v>
      </c>
      <c r="D46" s="18" t="s">
        <v>54</v>
      </c>
      <c r="E46" s="18">
        <v>14240</v>
      </c>
      <c r="F46" s="18"/>
      <c r="G46" s="18">
        <v>31513.12</v>
      </c>
      <c r="H46" s="19">
        <v>24.978074</v>
      </c>
      <c r="I46" s="19">
        <v>0.099969</v>
      </c>
    </row>
    <row r="47" spans="1:9" ht="11.25">
      <c r="A47" s="16">
        <v>39</v>
      </c>
      <c r="B47" s="17" t="s">
        <v>114</v>
      </c>
      <c r="C47" s="18">
        <v>0</v>
      </c>
      <c r="D47" s="18" t="s">
        <v>55</v>
      </c>
      <c r="E47" s="18">
        <v>616820</v>
      </c>
      <c r="F47" s="18"/>
      <c r="G47" s="18">
        <v>144335.88</v>
      </c>
      <c r="H47" s="19">
        <v>19.404117</v>
      </c>
      <c r="I47" s="19">
        <v>0.457877</v>
      </c>
    </row>
    <row r="48" spans="1:9" ht="11.25">
      <c r="A48" s="16">
        <v>40</v>
      </c>
      <c r="B48" s="17" t="s">
        <v>115</v>
      </c>
      <c r="C48" s="18">
        <v>0</v>
      </c>
      <c r="D48" s="18" t="s">
        <v>56</v>
      </c>
      <c r="E48" s="18">
        <v>434000</v>
      </c>
      <c r="F48" s="18"/>
      <c r="G48" s="18">
        <v>0</v>
      </c>
      <c r="H48" s="19">
        <v>24.985607</v>
      </c>
      <c r="I48" s="19">
        <v>0</v>
      </c>
    </row>
    <row r="49" spans="1:9" ht="11.25">
      <c r="A49" s="16">
        <v>41</v>
      </c>
      <c r="B49" s="17" t="s">
        <v>116</v>
      </c>
      <c r="C49" s="18">
        <v>0</v>
      </c>
      <c r="D49" s="18" t="s">
        <v>57</v>
      </c>
      <c r="E49" s="18">
        <v>871220</v>
      </c>
      <c r="F49" s="18"/>
      <c r="G49" s="18">
        <v>408851.1</v>
      </c>
      <c r="H49" s="19">
        <v>24.98966</v>
      </c>
      <c r="I49" s="19">
        <v>1.296999</v>
      </c>
    </row>
    <row r="50" spans="1:9" ht="11.25">
      <c r="A50" s="16">
        <v>42</v>
      </c>
      <c r="B50" s="17" t="s">
        <v>117</v>
      </c>
      <c r="C50" s="18">
        <v>0</v>
      </c>
      <c r="D50" s="18" t="s">
        <v>58</v>
      </c>
      <c r="E50" s="18">
        <v>1041825</v>
      </c>
      <c r="F50" s="18"/>
      <c r="G50" s="18">
        <v>497575.62</v>
      </c>
      <c r="H50" s="19">
        <v>9.358063</v>
      </c>
      <c r="I50" s="19">
        <v>1.57846</v>
      </c>
    </row>
    <row r="51" spans="1:9" ht="11.25">
      <c r="A51" s="16">
        <v>43</v>
      </c>
      <c r="B51" s="17" t="s">
        <v>118</v>
      </c>
      <c r="C51" s="18">
        <v>0</v>
      </c>
      <c r="D51" s="18" t="s">
        <v>59</v>
      </c>
      <c r="E51" s="18">
        <v>1642987</v>
      </c>
      <c r="F51" s="18"/>
      <c r="G51" s="18">
        <v>1235136.09</v>
      </c>
      <c r="H51" s="19">
        <v>11.88113</v>
      </c>
      <c r="I51" s="19">
        <v>3.918225</v>
      </c>
    </row>
    <row r="52" spans="1:9" ht="11.25">
      <c r="A52" s="16">
        <v>44</v>
      </c>
      <c r="B52" s="17" t="s">
        <v>119</v>
      </c>
      <c r="C52" s="18">
        <v>0</v>
      </c>
      <c r="D52" s="18" t="s">
        <v>60</v>
      </c>
      <c r="E52" s="18">
        <v>3746610</v>
      </c>
      <c r="F52" s="18">
        <v>37689.36</v>
      </c>
      <c r="G52" s="18">
        <v>4495932</v>
      </c>
      <c r="H52" s="19">
        <v>16.702621</v>
      </c>
      <c r="I52" s="19">
        <v>14.262454</v>
      </c>
    </row>
    <row r="53" spans="1:9" ht="11.25">
      <c r="A53" s="16">
        <v>45</v>
      </c>
      <c r="B53" s="17" t="s">
        <v>120</v>
      </c>
      <c r="C53" s="18">
        <v>0</v>
      </c>
      <c r="D53" s="18" t="s">
        <v>61</v>
      </c>
      <c r="E53" s="18">
        <v>188325.6</v>
      </c>
      <c r="F53" s="18"/>
      <c r="G53" s="18">
        <v>57791.52</v>
      </c>
      <c r="H53" s="19">
        <v>11.987992</v>
      </c>
      <c r="I53" s="19">
        <v>0.183332</v>
      </c>
    </row>
    <row r="54" spans="1:9" ht="11.25">
      <c r="A54" s="16">
        <v>46</v>
      </c>
      <c r="B54" s="17" t="s">
        <v>121</v>
      </c>
      <c r="C54" s="18">
        <v>0</v>
      </c>
      <c r="D54" s="18" t="s">
        <v>62</v>
      </c>
      <c r="E54" s="18">
        <v>345024</v>
      </c>
      <c r="F54" s="18"/>
      <c r="G54" s="18">
        <v>0</v>
      </c>
      <c r="H54" s="19">
        <v>12.011831</v>
      </c>
      <c r="I54" s="19">
        <v>0</v>
      </c>
    </row>
    <row r="55" spans="1:9" ht="11.25">
      <c r="A55" s="16">
        <v>47</v>
      </c>
      <c r="B55" s="17" t="s">
        <v>122</v>
      </c>
      <c r="C55" s="18">
        <v>0</v>
      </c>
      <c r="D55" s="18" t="s">
        <v>63</v>
      </c>
      <c r="E55" s="18">
        <v>39300</v>
      </c>
      <c r="F55" s="18"/>
      <c r="G55" s="18">
        <v>0</v>
      </c>
      <c r="H55" s="19">
        <v>1.774507</v>
      </c>
      <c r="I55" s="19">
        <v>0</v>
      </c>
    </row>
    <row r="56" spans="1:9" ht="11.25">
      <c r="A56" s="16">
        <v>48</v>
      </c>
      <c r="B56" s="17" t="s">
        <v>123</v>
      </c>
      <c r="C56" s="18">
        <v>0</v>
      </c>
      <c r="D56" s="18" t="s">
        <v>64</v>
      </c>
      <c r="E56" s="18">
        <v>341253.9</v>
      </c>
      <c r="F56" s="18"/>
      <c r="G56" s="18">
        <v>219919.18</v>
      </c>
      <c r="H56" s="19">
        <v>5.000017</v>
      </c>
      <c r="I56" s="19">
        <v>0.69765</v>
      </c>
    </row>
    <row r="57" spans="1:9" ht="11.25">
      <c r="A57" s="16">
        <v>49</v>
      </c>
      <c r="B57" s="17" t="s">
        <v>124</v>
      </c>
      <c r="C57" s="18">
        <v>0</v>
      </c>
      <c r="D57" s="18" t="s">
        <v>65</v>
      </c>
      <c r="E57" s="18">
        <v>305920</v>
      </c>
      <c r="F57" s="18"/>
      <c r="G57" s="18">
        <v>56595.2</v>
      </c>
      <c r="H57" s="19">
        <v>15.774845</v>
      </c>
      <c r="I57" s="19">
        <v>0.179537</v>
      </c>
    </row>
    <row r="58" spans="1:9" ht="11.25">
      <c r="A58" s="16">
        <v>50</v>
      </c>
      <c r="B58" s="17" t="s">
        <v>125</v>
      </c>
      <c r="C58" s="18">
        <v>0</v>
      </c>
      <c r="D58" s="18" t="s">
        <v>66</v>
      </c>
      <c r="E58" s="18">
        <v>0</v>
      </c>
      <c r="F58" s="18"/>
      <c r="G58" s="18">
        <v>0</v>
      </c>
      <c r="H58" s="19">
        <v>0</v>
      </c>
      <c r="I58" s="19">
        <v>0</v>
      </c>
    </row>
    <row r="59" spans="1:9" ht="11.25">
      <c r="A59" s="16">
        <v>51</v>
      </c>
      <c r="B59" s="17" t="s">
        <v>126</v>
      </c>
      <c r="C59" s="18">
        <v>0</v>
      </c>
      <c r="D59" s="18" t="s">
        <v>67</v>
      </c>
      <c r="E59" s="18">
        <v>1276040</v>
      </c>
      <c r="F59" s="18"/>
      <c r="G59" s="18">
        <v>781356</v>
      </c>
      <c r="H59" s="19">
        <v>24.989921</v>
      </c>
      <c r="I59" s="19">
        <v>2.478697</v>
      </c>
    </row>
    <row r="60" spans="1:9" ht="11.25">
      <c r="A60" s="16">
        <v>52</v>
      </c>
      <c r="B60" s="17" t="s">
        <v>135</v>
      </c>
      <c r="C60" s="18">
        <v>0</v>
      </c>
      <c r="D60" s="18" t="s">
        <v>68</v>
      </c>
      <c r="E60" s="18">
        <v>84720.5</v>
      </c>
      <c r="F60" s="18"/>
      <c r="G60" s="18">
        <v>5230.57</v>
      </c>
      <c r="H60" s="19">
        <v>4.395611</v>
      </c>
      <c r="I60" s="19">
        <v>0.016593</v>
      </c>
    </row>
    <row r="61" spans="1:9" ht="11.25">
      <c r="A61" s="16">
        <v>53</v>
      </c>
      <c r="B61" s="17" t="s">
        <v>127</v>
      </c>
      <c r="C61" s="18">
        <v>0</v>
      </c>
      <c r="D61" s="18" t="s">
        <v>69</v>
      </c>
      <c r="E61" s="18">
        <v>1342348.2</v>
      </c>
      <c r="F61" s="18"/>
      <c r="G61" s="18">
        <v>449632.08</v>
      </c>
      <c r="H61" s="19">
        <v>11.294826</v>
      </c>
      <c r="I61" s="19">
        <v>1.426369</v>
      </c>
    </row>
    <row r="62" spans="1:9" ht="11.25">
      <c r="A62" s="16">
        <v>54</v>
      </c>
      <c r="B62" s="17" t="s">
        <v>128</v>
      </c>
      <c r="C62" s="18">
        <v>0</v>
      </c>
      <c r="D62" s="18" t="s">
        <v>70</v>
      </c>
      <c r="E62" s="18">
        <v>1811528.4</v>
      </c>
      <c r="F62" s="18"/>
      <c r="G62" s="18">
        <v>1224242.58</v>
      </c>
      <c r="H62" s="19">
        <v>3.434652</v>
      </c>
      <c r="I62" s="19">
        <v>3.883667</v>
      </c>
    </row>
    <row r="63" spans="1:9" ht="11.25">
      <c r="A63" s="16">
        <v>55</v>
      </c>
      <c r="B63" s="17" t="s">
        <v>129</v>
      </c>
      <c r="C63" s="18">
        <v>0</v>
      </c>
      <c r="D63" s="18" t="s">
        <v>71</v>
      </c>
      <c r="E63" s="18">
        <v>118503</v>
      </c>
      <c r="F63" s="18"/>
      <c r="G63" s="18">
        <v>95675.58</v>
      </c>
      <c r="H63" s="19">
        <v>9.888228</v>
      </c>
      <c r="I63" s="19">
        <v>0.303512</v>
      </c>
    </row>
    <row r="64" spans="1:9" ht="11.25">
      <c r="A64" s="16">
        <v>56</v>
      </c>
      <c r="B64" s="17" t="s">
        <v>130</v>
      </c>
      <c r="C64" s="18">
        <v>0</v>
      </c>
      <c r="D64" s="18" t="s">
        <v>72</v>
      </c>
      <c r="E64" s="18">
        <v>460110</v>
      </c>
      <c r="F64" s="18"/>
      <c r="G64" s="18">
        <v>29400</v>
      </c>
      <c r="H64" s="19">
        <v>1.411556</v>
      </c>
      <c r="I64" s="19">
        <v>0.093266</v>
      </c>
    </row>
    <row r="65" spans="1:9" ht="11.25">
      <c r="A65" s="16">
        <v>57</v>
      </c>
      <c r="B65" s="17" t="s">
        <v>131</v>
      </c>
      <c r="C65" s="18">
        <v>0</v>
      </c>
      <c r="D65" s="18" t="s">
        <v>73</v>
      </c>
      <c r="E65" s="18">
        <v>2360425</v>
      </c>
      <c r="F65" s="18"/>
      <c r="G65" s="18">
        <v>1603200.66</v>
      </c>
      <c r="H65" s="19">
        <v>10.865555</v>
      </c>
      <c r="I65" s="19">
        <v>5.085837</v>
      </c>
    </row>
    <row r="66" spans="1:9" ht="11.25">
      <c r="A66" s="16">
        <v>58</v>
      </c>
      <c r="B66" s="17" t="s">
        <v>132</v>
      </c>
      <c r="C66" s="18">
        <v>0</v>
      </c>
      <c r="D66" s="18" t="s">
        <v>74</v>
      </c>
      <c r="E66" s="18">
        <v>275977.8</v>
      </c>
      <c r="F66" s="18"/>
      <c r="G66" s="18">
        <v>0</v>
      </c>
      <c r="H66" s="19">
        <v>3.959587</v>
      </c>
      <c r="I66" s="19">
        <v>0</v>
      </c>
    </row>
    <row r="67" spans="1:9" ht="11.25">
      <c r="A67" s="16">
        <v>59</v>
      </c>
      <c r="B67" s="17" t="s">
        <v>133</v>
      </c>
      <c r="C67" s="18">
        <v>0</v>
      </c>
      <c r="D67" s="18" t="s">
        <v>75</v>
      </c>
      <c r="E67" s="18">
        <v>408000</v>
      </c>
      <c r="F67" s="18"/>
      <c r="G67" s="18">
        <v>102816</v>
      </c>
      <c r="H67" s="19">
        <v>3.32089</v>
      </c>
      <c r="I67" s="19">
        <v>0.326163</v>
      </c>
    </row>
    <row r="68" spans="5:7" ht="11.25">
      <c r="E68" s="20">
        <f>SUM(E9:E67)</f>
        <v>60163823.64999999</v>
      </c>
      <c r="F68" s="20">
        <f>SUM(F9:F67)</f>
        <v>1709290.11</v>
      </c>
      <c r="G68" s="20">
        <f>SUM(G9:G67)</f>
        <v>31943735.079999994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Genelec</cp:lastModifiedBy>
  <dcterms:created xsi:type="dcterms:W3CDTF">2011-04-13T08:52:15Z</dcterms:created>
  <dcterms:modified xsi:type="dcterms:W3CDTF">2011-04-15T10:26:22Z</dcterms:modified>
  <cp:category/>
  <cp:version/>
  <cp:contentType/>
  <cp:contentStatus/>
</cp:coreProperties>
</file>